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15" windowWidth="24120" windowHeight="12660"/>
  </bookViews>
  <sheets>
    <sheet name="Hinnapakkumuse vorm" sheetId="2" r:id="rId1"/>
  </sheets>
  <calcPr calcId="125725"/>
</workbook>
</file>

<file path=xl/calcChain.xml><?xml version="1.0" encoding="utf-8"?>
<calcChain xmlns="http://schemas.openxmlformats.org/spreadsheetml/2006/main">
  <c r="G8" i="2"/>
  <c r="G9" l="1"/>
  <c r="G10"/>
  <c r="G11"/>
  <c r="G12"/>
  <c r="G13"/>
  <c r="G14"/>
  <c r="G15"/>
  <c r="G16" l="1"/>
  <c r="G17"/>
  <c r="G18" s="1"/>
</calcChain>
</file>

<file path=xl/sharedStrings.xml><?xml version="1.0" encoding="utf-8"?>
<sst xmlns="http://schemas.openxmlformats.org/spreadsheetml/2006/main" count="28" uniqueCount="22">
  <si>
    <t>Ühik</t>
  </si>
  <si>
    <t>Maht</t>
  </si>
  <si>
    <t>Ühiku hind; €</t>
  </si>
  <si>
    <t>Summa; €</t>
  </si>
  <si>
    <t>Hankedokumentide lisa 1</t>
  </si>
  <si>
    <t>Hinnapakkumus</t>
  </si>
  <si>
    <t>KOKKU</t>
  </si>
  <si>
    <t>Käibemaks</t>
  </si>
  <si>
    <t>SUMMA</t>
  </si>
  <si>
    <t>Tööliik</t>
  </si>
  <si>
    <t>Töö</t>
  </si>
  <si>
    <t>tm</t>
  </si>
  <si>
    <t>ha</t>
  </si>
  <si>
    <t>Võrsna puisniitude taastamine</t>
  </si>
  <si>
    <t>Mäe puisniit 1 taastamine; raietööd</t>
  </si>
  <si>
    <t>Mäe puisniit 1 taastamine; freesimine</t>
  </si>
  <si>
    <t>Mäe puisniit 2 taastamine; raietööd</t>
  </si>
  <si>
    <t>Mäe puisniit 2 taastamine; freesimine</t>
  </si>
  <si>
    <t>Võrsna puisniit 1486-1 taastamine; raietööd</t>
  </si>
  <si>
    <t>Võrsna puisniit 1486-1 taastamine; freesimine</t>
  </si>
  <si>
    <t>Võrsna puisniit 1486-2 taastamine; raietööd</t>
  </si>
  <si>
    <t>Võrsna puisniit 1486-2 taastamine; freesimine</t>
  </si>
</sst>
</file>

<file path=xl/styles.xml><?xml version="1.0" encoding="utf-8"?>
<styleSheet xmlns="http://schemas.openxmlformats.org/spreadsheetml/2006/main">
  <numFmts count="1">
    <numFmt numFmtId="164" formatCode="#,##0.000"/>
  </numFmts>
  <fonts count="13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b/>
      <sz val="10"/>
      <color theme="1"/>
      <name val="Arial"/>
      <family val="2"/>
      <charset val="186"/>
    </font>
    <font>
      <sz val="8"/>
      <color indexed="8"/>
      <name val="Arial"/>
      <family val="2"/>
      <charset val="186"/>
    </font>
    <font>
      <b/>
      <i/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4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6" fillId="2" borderId="0" xfId="0" applyFont="1" applyFill="1" applyAlignment="1">
      <alignment horizontal="left" wrapText="1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0" fontId="4" fillId="2" borderId="0" xfId="0" applyFont="1" applyFill="1" applyAlignment="1">
      <alignment vertical="center"/>
    </xf>
    <xf numFmtId="4" fontId="8" fillId="0" borderId="1" xfId="0" applyNumberFormat="1" applyFont="1" applyFill="1" applyBorder="1" applyAlignment="1">
      <alignment horizontal="right"/>
    </xf>
    <xf numFmtId="0" fontId="11" fillId="2" borderId="0" xfId="0" applyFont="1" applyFill="1" applyAlignment="1">
      <alignment vertical="center"/>
    </xf>
    <xf numFmtId="4" fontId="9" fillId="0" borderId="1" xfId="0" applyNumberFormat="1" applyFont="1" applyFill="1" applyBorder="1" applyAlignment="1">
      <alignment horizontal="right"/>
    </xf>
    <xf numFmtId="0" fontId="12" fillId="2" borderId="0" xfId="0" applyFont="1" applyFill="1" applyAlignment="1"/>
    <xf numFmtId="2" fontId="8" fillId="2" borderId="3" xfId="0" applyNumberFormat="1" applyFont="1" applyFill="1" applyBorder="1" applyAlignment="1">
      <alignment horizontal="center"/>
    </xf>
    <xf numFmtId="4" fontId="9" fillId="0" borderId="4" xfId="0" applyNumberFormat="1" applyFont="1" applyFill="1" applyBorder="1" applyAlignment="1">
      <alignment horizontal="right"/>
    </xf>
    <xf numFmtId="0" fontId="11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2" fontId="8" fillId="0" borderId="3" xfId="0" applyNumberFormat="1" applyFont="1" applyFill="1" applyBorder="1" applyAlignment="1">
      <alignment horizontal="center"/>
    </xf>
    <xf numFmtId="164" fontId="9" fillId="0" borderId="4" xfId="0" applyNumberFormat="1" applyFont="1" applyFill="1" applyBorder="1" applyAlignment="1">
      <alignment horizontal="right"/>
    </xf>
    <xf numFmtId="0" fontId="8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left" wrapText="1"/>
    </xf>
    <xf numFmtId="0" fontId="8" fillId="2" borderId="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/>
    </xf>
    <xf numFmtId="4" fontId="9" fillId="0" borderId="8" xfId="0" applyNumberFormat="1" applyFont="1" applyFill="1" applyBorder="1" applyAlignment="1">
      <alignment horizontal="right"/>
    </xf>
    <xf numFmtId="2" fontId="8" fillId="0" borderId="1" xfId="0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horizontal="left" wrapText="1"/>
    </xf>
    <xf numFmtId="0" fontId="4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/>
    </xf>
    <xf numFmtId="2" fontId="9" fillId="0" borderId="6" xfId="0" applyNumberFormat="1" applyFont="1" applyFill="1" applyBorder="1" applyAlignment="1">
      <alignment horizontal="right"/>
    </xf>
    <xf numFmtId="2" fontId="9" fillId="0" borderId="7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/>
    </xf>
  </cellXfs>
  <cellStyles count="5">
    <cellStyle name="Normaallaad" xfId="0" builtinId="0"/>
    <cellStyle name="Normal 2" xfId="2"/>
    <cellStyle name="Normal 3 2" xfId="1"/>
    <cellStyle name="Normal 3 2 4" xfId="3"/>
    <cellStyle name="Normal 3 2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8"/>
  <sheetViews>
    <sheetView tabSelected="1" zoomScaleNormal="100" workbookViewId="0">
      <selection activeCell="E16" sqref="E16:F16"/>
    </sheetView>
  </sheetViews>
  <sheetFormatPr defaultRowHeight="12"/>
  <cols>
    <col min="1" max="1" width="2.42578125" style="1" customWidth="1"/>
    <col min="2" max="2" width="6.28515625" style="1" customWidth="1"/>
    <col min="3" max="3" width="58.85546875" style="1" customWidth="1"/>
    <col min="4" max="4" width="6.5703125" style="5" customWidth="1"/>
    <col min="5" max="5" width="7.140625" style="1" customWidth="1"/>
    <col min="6" max="6" width="9" style="1" customWidth="1"/>
    <col min="7" max="7" width="11.5703125" style="1" customWidth="1"/>
    <col min="8" max="16384" width="9.140625" style="1"/>
  </cols>
  <sheetData>
    <row r="1" spans="1:12" ht="42" customHeight="1">
      <c r="A1" s="4"/>
      <c r="B1" s="33"/>
      <c r="C1" s="34"/>
      <c r="D1" s="35" t="s">
        <v>4</v>
      </c>
      <c r="E1" s="35"/>
      <c r="F1" s="35"/>
      <c r="G1" s="35"/>
      <c r="H1" s="4"/>
    </row>
    <row r="2" spans="1:12" ht="42" customHeight="1">
      <c r="A2" s="4"/>
      <c r="B2" s="20"/>
      <c r="C2" s="21"/>
      <c r="D2" s="22"/>
      <c r="E2" s="22"/>
      <c r="F2" s="22"/>
      <c r="G2" s="22"/>
      <c r="H2" s="4"/>
    </row>
    <row r="3" spans="1:12" ht="31.5" customHeight="1">
      <c r="A3" s="4"/>
      <c r="B3" s="16" t="s">
        <v>13</v>
      </c>
      <c r="C3" s="12"/>
      <c r="D3" s="12"/>
      <c r="E3" s="4"/>
      <c r="F3" s="4"/>
      <c r="G3" s="4"/>
      <c r="H3" s="4"/>
    </row>
    <row r="4" spans="1:12" ht="18.75" customHeight="1">
      <c r="A4" s="4"/>
      <c r="B4" s="4"/>
      <c r="C4" s="4"/>
      <c r="D4" s="6"/>
      <c r="E4" s="4"/>
      <c r="F4" s="4"/>
      <c r="G4" s="4"/>
      <c r="H4" s="4"/>
    </row>
    <row r="5" spans="1:12" ht="26.25" customHeight="1">
      <c r="A5" s="4"/>
      <c r="B5" s="36" t="s">
        <v>5</v>
      </c>
      <c r="C5" s="36"/>
      <c r="D5" s="6"/>
      <c r="E5" s="4"/>
      <c r="F5" s="4"/>
      <c r="G5" s="4"/>
      <c r="H5" s="4"/>
    </row>
    <row r="6" spans="1:12" ht="24.75" customHeight="1">
      <c r="A6" s="4"/>
      <c r="B6" s="32"/>
      <c r="C6" s="32"/>
      <c r="D6" s="7"/>
      <c r="E6" s="7"/>
      <c r="F6" s="7"/>
      <c r="G6" s="7"/>
      <c r="H6" s="4"/>
    </row>
    <row r="7" spans="1:12" ht="27" customHeight="1">
      <c r="A7" s="4"/>
      <c r="B7" s="2" t="s">
        <v>10</v>
      </c>
      <c r="C7" s="3" t="s">
        <v>9</v>
      </c>
      <c r="D7" s="3" t="s">
        <v>0</v>
      </c>
      <c r="E7" s="3" t="s">
        <v>1</v>
      </c>
      <c r="F7" s="2" t="s">
        <v>2</v>
      </c>
      <c r="G7" s="3" t="s">
        <v>3</v>
      </c>
      <c r="H7" s="4"/>
    </row>
    <row r="8" spans="1:12" s="8" customFormat="1" ht="22.5" customHeight="1">
      <c r="A8" s="14"/>
      <c r="B8" s="39">
        <v>1</v>
      </c>
      <c r="C8" s="11" t="s">
        <v>14</v>
      </c>
      <c r="D8" s="10" t="s">
        <v>11</v>
      </c>
      <c r="E8" s="29">
        <v>1300</v>
      </c>
      <c r="F8" s="13">
        <v>10</v>
      </c>
      <c r="G8" s="13">
        <f>F8*E8</f>
        <v>13000</v>
      </c>
      <c r="H8" s="19"/>
      <c r="I8" s="9"/>
      <c r="J8" s="9"/>
      <c r="K8" s="9"/>
      <c r="L8" s="9"/>
    </row>
    <row r="9" spans="1:12" s="8" customFormat="1" ht="22.5" customHeight="1">
      <c r="A9" s="14"/>
      <c r="B9" s="39"/>
      <c r="C9" s="11" t="s">
        <v>15</v>
      </c>
      <c r="D9" s="10" t="s">
        <v>12</v>
      </c>
      <c r="E9" s="31">
        <v>8.57</v>
      </c>
      <c r="F9" s="13">
        <v>3130</v>
      </c>
      <c r="G9" s="13">
        <f t="shared" ref="G9:G15" si="0">F9*E9</f>
        <v>26824.100000000002</v>
      </c>
      <c r="H9" s="19"/>
      <c r="I9" s="9"/>
      <c r="J9" s="9"/>
      <c r="K9" s="9"/>
      <c r="L9" s="9"/>
    </row>
    <row r="10" spans="1:12" s="8" customFormat="1" ht="22.5" customHeight="1">
      <c r="A10" s="14"/>
      <c r="B10" s="39"/>
      <c r="C10" s="11" t="s">
        <v>16</v>
      </c>
      <c r="D10" s="10" t="s">
        <v>11</v>
      </c>
      <c r="E10" s="29">
        <v>1600</v>
      </c>
      <c r="F10" s="13">
        <v>10</v>
      </c>
      <c r="G10" s="13">
        <f t="shared" si="0"/>
        <v>16000</v>
      </c>
      <c r="H10" s="19"/>
      <c r="I10" s="9"/>
      <c r="J10" s="9"/>
      <c r="K10" s="9"/>
      <c r="L10" s="9"/>
    </row>
    <row r="11" spans="1:12" s="8" customFormat="1" ht="22.5" customHeight="1">
      <c r="A11" s="14"/>
      <c r="B11" s="39"/>
      <c r="C11" s="11" t="s">
        <v>17</v>
      </c>
      <c r="D11" s="10" t="s">
        <v>12</v>
      </c>
      <c r="E11" s="31">
        <v>13.48</v>
      </c>
      <c r="F11" s="13">
        <v>3130</v>
      </c>
      <c r="G11" s="13">
        <f t="shared" si="0"/>
        <v>42192.4</v>
      </c>
      <c r="H11" s="19"/>
      <c r="I11" s="9"/>
      <c r="J11" s="9"/>
      <c r="K11" s="9"/>
      <c r="L11" s="9"/>
    </row>
    <row r="12" spans="1:12" s="8" customFormat="1" ht="22.5" customHeight="1">
      <c r="A12" s="14"/>
      <c r="B12" s="39"/>
      <c r="C12" s="11" t="s">
        <v>18</v>
      </c>
      <c r="D12" s="10" t="s">
        <v>11</v>
      </c>
      <c r="E12" s="29">
        <v>750</v>
      </c>
      <c r="F12" s="13">
        <v>10</v>
      </c>
      <c r="G12" s="13">
        <f t="shared" si="0"/>
        <v>7500</v>
      </c>
      <c r="H12" s="19"/>
      <c r="I12" s="9"/>
      <c r="J12" s="9"/>
      <c r="K12" s="9"/>
      <c r="L12" s="9"/>
    </row>
    <row r="13" spans="1:12" s="8" customFormat="1" ht="22.5" customHeight="1">
      <c r="A13" s="14"/>
      <c r="B13" s="39"/>
      <c r="C13" s="11" t="s">
        <v>19</v>
      </c>
      <c r="D13" s="10" t="s">
        <v>12</v>
      </c>
      <c r="E13" s="31">
        <v>9.52</v>
      </c>
      <c r="F13" s="13">
        <v>3130</v>
      </c>
      <c r="G13" s="13">
        <f t="shared" si="0"/>
        <v>29797.599999999999</v>
      </c>
      <c r="H13" s="19"/>
      <c r="I13" s="9"/>
      <c r="J13" s="9"/>
      <c r="K13" s="9"/>
      <c r="L13" s="9"/>
    </row>
    <row r="14" spans="1:12" s="8" customFormat="1" ht="22.5" customHeight="1">
      <c r="A14" s="14"/>
      <c r="B14" s="39"/>
      <c r="C14" s="11" t="s">
        <v>20</v>
      </c>
      <c r="D14" s="10" t="s">
        <v>11</v>
      </c>
      <c r="E14" s="29">
        <v>500</v>
      </c>
      <c r="F14" s="13">
        <v>10</v>
      </c>
      <c r="G14" s="13">
        <f t="shared" si="0"/>
        <v>5000</v>
      </c>
      <c r="H14" s="19"/>
      <c r="I14" s="9"/>
      <c r="J14" s="9"/>
      <c r="K14" s="9"/>
      <c r="L14" s="9"/>
    </row>
    <row r="15" spans="1:12" s="8" customFormat="1" ht="22.5" customHeight="1">
      <c r="A15" s="14"/>
      <c r="B15" s="39"/>
      <c r="C15" s="11" t="s">
        <v>21</v>
      </c>
      <c r="D15" s="10" t="s">
        <v>12</v>
      </c>
      <c r="E15" s="31">
        <v>5.8</v>
      </c>
      <c r="F15" s="13">
        <v>3130</v>
      </c>
      <c r="G15" s="13">
        <f t="shared" si="0"/>
        <v>18154</v>
      </c>
      <c r="H15" s="19"/>
      <c r="I15" s="9"/>
      <c r="J15" s="9"/>
      <c r="K15" s="9"/>
      <c r="L15" s="9"/>
    </row>
    <row r="16" spans="1:12" s="8" customFormat="1" ht="22.5" customHeight="1">
      <c r="A16" s="14"/>
      <c r="B16" s="27"/>
      <c r="C16" s="26"/>
      <c r="D16" s="28"/>
      <c r="E16" s="37" t="s">
        <v>6</v>
      </c>
      <c r="F16" s="38"/>
      <c r="G16" s="30">
        <f>SUM(G8:G15)</f>
        <v>158468.1</v>
      </c>
      <c r="H16" s="19"/>
      <c r="I16" s="9"/>
      <c r="J16" s="9"/>
      <c r="K16" s="9"/>
      <c r="L16" s="9"/>
    </row>
    <row r="17" spans="1:12" s="8" customFormat="1" ht="22.5" customHeight="1">
      <c r="A17" s="14"/>
      <c r="B17" s="27"/>
      <c r="C17" s="26"/>
      <c r="D17" s="28"/>
      <c r="E17" s="23"/>
      <c r="F17" s="24" t="s">
        <v>7</v>
      </c>
      <c r="G17" s="15">
        <f>G16*0.2</f>
        <v>31693.620000000003</v>
      </c>
      <c r="H17" s="19"/>
      <c r="I17" s="9"/>
      <c r="J17" s="9"/>
      <c r="K17" s="9"/>
      <c r="L17" s="9"/>
    </row>
    <row r="18" spans="1:12" s="8" customFormat="1" ht="22.5" customHeight="1">
      <c r="A18" s="14"/>
      <c r="B18" s="25"/>
      <c r="C18" s="26"/>
      <c r="D18" s="25"/>
      <c r="E18" s="17"/>
      <c r="F18" s="18" t="s">
        <v>8</v>
      </c>
      <c r="G18" s="15">
        <f>G16+G17</f>
        <v>190161.72</v>
      </c>
      <c r="H18" s="19"/>
      <c r="I18" s="9"/>
      <c r="J18" s="9"/>
      <c r="K18" s="9"/>
      <c r="L18" s="9"/>
    </row>
  </sheetData>
  <mergeCells count="6">
    <mergeCell ref="B6:C6"/>
    <mergeCell ref="B1:C1"/>
    <mergeCell ref="D1:G1"/>
    <mergeCell ref="B5:C5"/>
    <mergeCell ref="E16:F16"/>
    <mergeCell ref="B8:B15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Janno</cp:lastModifiedBy>
  <cp:lastPrinted>2019-11-11T10:06:12Z</cp:lastPrinted>
  <dcterms:created xsi:type="dcterms:W3CDTF">2015-06-10T13:35:29Z</dcterms:created>
  <dcterms:modified xsi:type="dcterms:W3CDTF">2019-12-02T12:28:07Z</dcterms:modified>
</cp:coreProperties>
</file>